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600" windowHeight="963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D51" i="1"/>
  <c r="C51" i="1"/>
  <c r="B51" i="1"/>
  <c r="E50" i="1"/>
  <c r="E49" i="1"/>
  <c r="E48" i="1"/>
  <c r="E47" i="1"/>
  <c r="E46" i="1"/>
  <c r="E45" i="1"/>
  <c r="E44" i="1"/>
  <c r="E43" i="1"/>
  <c r="E42" i="1"/>
  <c r="E41" i="1"/>
  <c r="E40" i="1"/>
  <c r="E39" i="1"/>
  <c r="D38" i="1"/>
  <c r="D67" i="1" s="1"/>
  <c r="C38" i="1"/>
  <c r="C67" i="1" s="1"/>
  <c r="B38" i="1"/>
  <c r="E38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D16" i="1"/>
  <c r="E16" i="1" s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D3" i="1"/>
  <c r="D35" i="1" s="1"/>
  <c r="C3" i="1"/>
  <c r="C35" i="1" s="1"/>
  <c r="B3" i="1"/>
  <c r="B35" i="1" s="1"/>
  <c r="E35" i="1" s="1"/>
  <c r="E51" i="1" l="1"/>
  <c r="B67" i="1"/>
  <c r="E67" i="1"/>
  <c r="E3" i="1"/>
</calcChain>
</file>

<file path=xl/sharedStrings.xml><?xml version="1.0" encoding="utf-8"?>
<sst xmlns="http://schemas.openxmlformats.org/spreadsheetml/2006/main" count="75" uniqueCount="40">
  <si>
    <t>PROCEDIMENTOS/ANIMAIS</t>
  </si>
  <si>
    <t>MAMÍFEROS</t>
  </si>
  <si>
    <t>AVES</t>
  </si>
  <si>
    <t>RÉPTEIS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</si>
  <si>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</si>
  <si>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</si>
  <si>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</si>
  <si>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</si>
  <si>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</si>
  <si>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</si>
  <si>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</si>
  <si>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</si>
  <si>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</si>
  <si>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</si>
  <si>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</si>
  <si>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</si>
  <si>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 xml:space="preserve">QUANTIDADE DE INDIVÍDUOS ATENDIDOS </t>
  </si>
  <si>
    <t>OUTROS PROCEDIMENTOS</t>
  </si>
  <si>
    <t>COLABORADORES (TOTAL):</t>
  </si>
  <si>
    <t>- INTEGRATIVAS</t>
  </si>
  <si>
    <t>- FISIOTERAPIA</t>
  </si>
  <si>
    <t>- ODONTOLOGIA</t>
  </si>
  <si>
    <t>- HISTOPATOLOGIA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</si>
  <si>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</si>
  <si>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</si>
  <si>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</si>
  <si>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</si>
  <si>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</si>
  <si>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</si>
  <si>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</si>
  <si>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</si>
  <si>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</si>
  <si>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</si>
  <si>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</si>
  <si>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</si>
  <si>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</si>
  <si>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</si>
  <si>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</si>
  <si>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ATENDIMENTOS ANIMAIS DA FJZB - DEZEMBRO 2024</t>
  </si>
  <si>
    <t>ATENDIMENTOS ANIMAIS DE VIDA LIVRE/EXTERNOS - DEZEMBRO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</si>
</sst>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1155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4C2F4"/>
      </patternFill>
    </fill>
    <fill>
      <patternFill patternType="solid">
        <fgColor theme="0" tint="-0.34998626667073579"/>
        <bgColor rgb="FFCFE2F3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6FA8DC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CFE2F3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249977111117893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3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6" fillId="5" borderId="2" xfId="0" applyFont="1" applyFill="1" applyBorder="1"/>
    <xf numFmtId="0" fontId="6" fillId="5" borderId="3" xfId="0" applyFont="1" applyFill="1" applyBorder="1"/>
    <xf numFmtId="0" fontId="1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wrapText="1"/>
    </xf>
    <xf numFmtId="0" fontId="2" fillId="11" borderId="4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13" borderId="4" xfId="0" applyFont="1" applyFill="1" applyBorder="1" applyAlignment="1">
      <alignment wrapText="1"/>
    </xf>
    <xf numFmtId="0" fontId="1" fillId="13" borderId="4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da.pereira/Downloads/_RELATO&#769;RIO-Dezembr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Mamíferos"/>
      <sheetName val="Aves"/>
      <sheetName val="Répteis"/>
      <sheetName val="Rondas"/>
      <sheetName val="Plantel HVET"/>
    </sheetNames>
    <sheetDataSet>
      <sheetData sheetId="0"/>
      <sheetData sheetId="1">
        <row r="50">
          <cell r="D50" t="str">
            <v>Atendimentos</v>
          </cell>
        </row>
      </sheetData>
      <sheetData sheetId="2">
        <row r="12">
          <cell r="D12" t="str">
            <v>Atendimentos</v>
          </cell>
        </row>
      </sheetData>
      <sheetData sheetId="3">
        <row r="18">
          <cell r="D18" t="str">
            <v>Atendimentos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B47" sqref="B47"/>
    </sheetView>
  </sheetViews>
  <sheetFormatPr defaultRowHeight="15" x14ac:dyDescent="0.25"/>
  <cols>
    <col min="1" max="1" width="35.42578125" customWidth="1"/>
    <col min="2" max="2" width="18.140625" customWidth="1"/>
    <col min="3" max="3" width="24.85546875" customWidth="1"/>
    <col min="4" max="4" width="24.28515625" customWidth="1"/>
    <col min="5" max="5" width="15.7109375" customWidth="1"/>
  </cols>
  <sheetData>
    <row r="1" spans="1:5" ht="29.25" customHeight="1" x14ac:dyDescent="0.3">
      <c r="A1" s="12" t="s">
        <v>38</v>
      </c>
      <c r="B1" s="13"/>
      <c r="C1" s="13"/>
      <c r="D1" s="13"/>
      <c r="E1" s="14"/>
    </row>
    <row r="2" spans="1:5" x14ac:dyDescent="0.25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</row>
    <row r="3" spans="1:5" ht="30" x14ac:dyDescent="0.25">
      <c r="A3" s="1" t="s">
        <v>5</v>
      </c>
      <c r="B3" s="2" t="str">
        <f>[1]Mamíferos!D50</f>
        <v>Atendimentos</v>
      </c>
      <c r="C3" s="2" t="str">
        <f>[1]Aves!D12</f>
        <v>Atendimentos</v>
      </c>
      <c r="D3" s="2" t="str">
        <f>[1]Répteis!D18</f>
        <v>Atendimentos</v>
      </c>
      <c r="E3" s="16">
        <f t="shared" ref="E3:E17" si="0">SUM(B3:D3)</f>
        <v>0</v>
      </c>
    </row>
    <row r="4" spans="1:5" x14ac:dyDescent="0.25">
      <c r="A4" s="1" t="s">
        <v>6</v>
      </c>
      <c r="B4" s="2">
        <v>1</v>
      </c>
      <c r="C4" s="2">
        <v>0</v>
      </c>
      <c r="D4" s="2">
        <v>0</v>
      </c>
      <c r="E4" s="16">
        <f t="shared" si="0"/>
        <v>1</v>
      </c>
    </row>
    <row r="5" spans="1:5" x14ac:dyDescent="0.25">
      <c r="A5" s="1" t="s">
        <v>7</v>
      </c>
      <c r="B5" s="2">
        <v>11</v>
      </c>
      <c r="C5" s="2">
        <v>0</v>
      </c>
      <c r="D5" s="2">
        <v>0</v>
      </c>
      <c r="E5" s="16">
        <f t="shared" si="0"/>
        <v>11</v>
      </c>
    </row>
    <row r="6" spans="1:5" x14ac:dyDescent="0.25">
      <c r="A6" s="1" t="s">
        <v>8</v>
      </c>
      <c r="B6" s="2">
        <v>18</v>
      </c>
      <c r="C6" s="2">
        <v>0</v>
      </c>
      <c r="D6" s="2">
        <v>0</v>
      </c>
      <c r="E6" s="16">
        <f t="shared" si="0"/>
        <v>18</v>
      </c>
    </row>
    <row r="7" spans="1:5" x14ac:dyDescent="0.25">
      <c r="A7" s="1" t="s">
        <v>9</v>
      </c>
      <c r="B7" s="2"/>
      <c r="C7" s="2">
        <v>0</v>
      </c>
      <c r="D7" s="2">
        <v>0</v>
      </c>
      <c r="E7" s="16">
        <f t="shared" si="0"/>
        <v>0</v>
      </c>
    </row>
    <row r="8" spans="1:5" x14ac:dyDescent="0.25">
      <c r="A8" s="1" t="s">
        <v>10</v>
      </c>
      <c r="B8" s="2">
        <v>1</v>
      </c>
      <c r="C8" s="2">
        <v>0</v>
      </c>
      <c r="D8" s="2">
        <v>0</v>
      </c>
      <c r="E8" s="16">
        <f t="shared" si="0"/>
        <v>1</v>
      </c>
    </row>
    <row r="9" spans="1:5" x14ac:dyDescent="0.25">
      <c r="A9" s="1" t="s">
        <v>11</v>
      </c>
      <c r="B9" s="2">
        <v>1</v>
      </c>
      <c r="C9" s="2">
        <v>2</v>
      </c>
      <c r="D9" s="2">
        <v>0</v>
      </c>
      <c r="E9" s="16">
        <f t="shared" si="0"/>
        <v>3</v>
      </c>
    </row>
    <row r="10" spans="1:5" x14ac:dyDescent="0.25">
      <c r="A10" s="1" t="s">
        <v>12</v>
      </c>
      <c r="B10" s="2">
        <v>4</v>
      </c>
      <c r="C10" s="2">
        <v>1</v>
      </c>
      <c r="D10" s="2">
        <v>0</v>
      </c>
      <c r="E10" s="16">
        <f t="shared" si="0"/>
        <v>5</v>
      </c>
    </row>
    <row r="11" spans="1:5" x14ac:dyDescent="0.25">
      <c r="A11" s="1" t="s">
        <v>13</v>
      </c>
      <c r="B11" s="2"/>
      <c r="C11" s="2">
        <v>1</v>
      </c>
      <c r="D11" s="2">
        <v>0</v>
      </c>
      <c r="E11" s="16">
        <f t="shared" si="0"/>
        <v>1</v>
      </c>
    </row>
    <row r="12" spans="1:5" x14ac:dyDescent="0.25">
      <c r="A12" s="1" t="s">
        <v>14</v>
      </c>
      <c r="B12" s="2">
        <v>1</v>
      </c>
      <c r="C12" s="2">
        <v>0</v>
      </c>
      <c r="D12" s="2">
        <v>0</v>
      </c>
      <c r="E12" s="16">
        <f t="shared" si="0"/>
        <v>1</v>
      </c>
    </row>
    <row r="13" spans="1:5" x14ac:dyDescent="0.25">
      <c r="A13" s="1" t="s">
        <v>15</v>
      </c>
      <c r="B13" s="2">
        <v>0</v>
      </c>
      <c r="C13" s="2">
        <v>0</v>
      </c>
      <c r="D13" s="2">
        <v>0</v>
      </c>
      <c r="E13" s="16">
        <f t="shared" si="0"/>
        <v>0</v>
      </c>
    </row>
    <row r="14" spans="1:5" ht="30" x14ac:dyDescent="0.25">
      <c r="A14" s="15" t="s">
        <v>16</v>
      </c>
      <c r="B14" s="2">
        <v>43</v>
      </c>
      <c r="C14" s="2">
        <v>5</v>
      </c>
      <c r="D14" s="2">
        <v>11</v>
      </c>
      <c r="E14" s="16">
        <f t="shared" si="0"/>
        <v>59</v>
      </c>
    </row>
    <row r="15" spans="1:5" x14ac:dyDescent="0.25">
      <c r="A15" s="1" t="s">
        <v>17</v>
      </c>
      <c r="B15" s="2"/>
      <c r="C15" s="2">
        <v>0</v>
      </c>
      <c r="D15" s="2">
        <v>0</v>
      </c>
      <c r="E15" s="16">
        <f t="shared" si="0"/>
        <v>0</v>
      </c>
    </row>
    <row r="16" spans="1:5" x14ac:dyDescent="0.25">
      <c r="A16" s="15" t="s">
        <v>18</v>
      </c>
      <c r="B16" s="16"/>
      <c r="C16" s="16">
        <f t="shared" ref="C16:D16" si="1">SUM(C17:C34)</f>
        <v>8</v>
      </c>
      <c r="D16" s="16">
        <f t="shared" si="1"/>
        <v>0</v>
      </c>
      <c r="E16" s="16">
        <f t="shared" si="0"/>
        <v>8</v>
      </c>
    </row>
    <row r="17" spans="1:5" x14ac:dyDescent="0.25">
      <c r="A17" s="3" t="s">
        <v>19</v>
      </c>
      <c r="B17" s="2">
        <v>1</v>
      </c>
      <c r="C17" s="2">
        <v>1</v>
      </c>
      <c r="D17" s="2">
        <v>0</v>
      </c>
      <c r="E17" s="16">
        <f t="shared" si="0"/>
        <v>2</v>
      </c>
    </row>
    <row r="18" spans="1:5" x14ac:dyDescent="0.25">
      <c r="A18" s="3" t="s">
        <v>20</v>
      </c>
      <c r="B18" s="2">
        <v>1</v>
      </c>
      <c r="C18" s="2">
        <v>0</v>
      </c>
      <c r="D18" s="2">
        <v>0</v>
      </c>
      <c r="E18" s="17"/>
    </row>
    <row r="19" spans="1:5" x14ac:dyDescent="0.25">
      <c r="A19" s="3" t="s">
        <v>21</v>
      </c>
      <c r="B19" s="2">
        <v>0</v>
      </c>
      <c r="C19" s="2">
        <v>0</v>
      </c>
      <c r="D19" s="2">
        <v>0</v>
      </c>
      <c r="E19" s="16">
        <f t="shared" ref="E19:E35" si="2">SUM(B19:D19)</f>
        <v>0</v>
      </c>
    </row>
    <row r="20" spans="1:5" x14ac:dyDescent="0.25">
      <c r="A20" s="3" t="s">
        <v>22</v>
      </c>
      <c r="B20" s="2">
        <v>0</v>
      </c>
      <c r="C20" s="2">
        <v>0</v>
      </c>
      <c r="D20" s="2">
        <v>0</v>
      </c>
      <c r="E20" s="16">
        <f t="shared" si="2"/>
        <v>0</v>
      </c>
    </row>
    <row r="21" spans="1:5" x14ac:dyDescent="0.25">
      <c r="A21" s="3" t="s">
        <v>23</v>
      </c>
      <c r="B21" s="2">
        <v>0</v>
      </c>
      <c r="C21" s="2">
        <v>2</v>
      </c>
      <c r="D21" s="2">
        <v>0</v>
      </c>
      <c r="E21" s="16">
        <f t="shared" si="2"/>
        <v>2</v>
      </c>
    </row>
    <row r="22" spans="1:5" x14ac:dyDescent="0.25">
      <c r="A22" s="3" t="s">
        <v>24</v>
      </c>
      <c r="B22" s="2">
        <v>2</v>
      </c>
      <c r="C22" s="2">
        <v>0</v>
      </c>
      <c r="D22" s="2">
        <v>0</v>
      </c>
      <c r="E22" s="16">
        <f t="shared" si="2"/>
        <v>2</v>
      </c>
    </row>
    <row r="23" spans="1:5" x14ac:dyDescent="0.25">
      <c r="A23" s="3" t="s">
        <v>25</v>
      </c>
      <c r="B23" s="2">
        <v>0</v>
      </c>
      <c r="C23" s="2">
        <v>0</v>
      </c>
      <c r="D23" s="2">
        <v>0</v>
      </c>
      <c r="E23" s="16">
        <f t="shared" si="2"/>
        <v>0</v>
      </c>
    </row>
    <row r="24" spans="1:5" x14ac:dyDescent="0.25">
      <c r="A24" s="3" t="s">
        <v>26</v>
      </c>
      <c r="B24" s="2">
        <v>0</v>
      </c>
      <c r="C24" s="2">
        <v>0</v>
      </c>
      <c r="D24" s="2">
        <v>0</v>
      </c>
      <c r="E24" s="16">
        <f t="shared" si="2"/>
        <v>0</v>
      </c>
    </row>
    <row r="25" spans="1:5" x14ac:dyDescent="0.25">
      <c r="A25" s="3" t="s">
        <v>27</v>
      </c>
      <c r="B25" s="2">
        <v>2</v>
      </c>
      <c r="C25" s="2">
        <v>5</v>
      </c>
      <c r="D25" s="2">
        <v>0</v>
      </c>
      <c r="E25" s="16">
        <f t="shared" si="2"/>
        <v>7</v>
      </c>
    </row>
    <row r="26" spans="1:5" x14ac:dyDescent="0.25">
      <c r="A26" s="3" t="s">
        <v>28</v>
      </c>
      <c r="B26" s="2">
        <v>1</v>
      </c>
      <c r="C26" s="2">
        <v>0</v>
      </c>
      <c r="D26" s="2">
        <v>0</v>
      </c>
      <c r="E26" s="16">
        <f t="shared" si="2"/>
        <v>1</v>
      </c>
    </row>
    <row r="27" spans="1:5" x14ac:dyDescent="0.25">
      <c r="A27" s="3" t="s">
        <v>29</v>
      </c>
      <c r="B27" s="2">
        <v>0</v>
      </c>
      <c r="C27" s="2">
        <v>0</v>
      </c>
      <c r="D27" s="2">
        <v>0</v>
      </c>
      <c r="E27" s="16">
        <f t="shared" si="2"/>
        <v>0</v>
      </c>
    </row>
    <row r="28" spans="1:5" x14ac:dyDescent="0.25">
      <c r="A28" s="3" t="s">
        <v>30</v>
      </c>
      <c r="B28" s="2">
        <v>1</v>
      </c>
      <c r="C28" s="2">
        <v>0</v>
      </c>
      <c r="D28" s="2">
        <v>0</v>
      </c>
      <c r="E28" s="16">
        <f t="shared" si="2"/>
        <v>1</v>
      </c>
    </row>
    <row r="29" spans="1:5" x14ac:dyDescent="0.25">
      <c r="A29" s="3" t="s">
        <v>31</v>
      </c>
      <c r="B29" s="2">
        <v>0</v>
      </c>
      <c r="C29" s="2">
        <v>0</v>
      </c>
      <c r="D29" s="2">
        <v>0</v>
      </c>
      <c r="E29" s="16">
        <f t="shared" si="2"/>
        <v>0</v>
      </c>
    </row>
    <row r="30" spans="1:5" x14ac:dyDescent="0.25">
      <c r="A30" s="3" t="s">
        <v>32</v>
      </c>
      <c r="B30" s="2">
        <v>1</v>
      </c>
      <c r="C30" s="2">
        <v>0</v>
      </c>
      <c r="D30" s="2">
        <v>0</v>
      </c>
      <c r="E30" s="16">
        <f t="shared" si="2"/>
        <v>1</v>
      </c>
    </row>
    <row r="31" spans="1:5" x14ac:dyDescent="0.25">
      <c r="A31" s="3" t="s">
        <v>33</v>
      </c>
      <c r="B31" s="2">
        <v>0</v>
      </c>
      <c r="C31" s="2">
        <v>0</v>
      </c>
      <c r="D31" s="2">
        <v>0</v>
      </c>
      <c r="E31" s="16">
        <f t="shared" si="2"/>
        <v>0</v>
      </c>
    </row>
    <row r="32" spans="1:5" x14ac:dyDescent="0.25">
      <c r="A32" s="3" t="s">
        <v>34</v>
      </c>
      <c r="B32" s="2">
        <v>4</v>
      </c>
      <c r="C32" s="2">
        <v>0</v>
      </c>
      <c r="D32" s="2">
        <v>0</v>
      </c>
      <c r="E32" s="18">
        <f t="shared" si="2"/>
        <v>4</v>
      </c>
    </row>
    <row r="33" spans="1:5" x14ac:dyDescent="0.25">
      <c r="A33" s="3" t="s">
        <v>35</v>
      </c>
      <c r="B33" s="2">
        <v>1</v>
      </c>
      <c r="C33" s="2">
        <v>0</v>
      </c>
      <c r="D33" s="2">
        <v>0</v>
      </c>
      <c r="E33" s="18">
        <f t="shared" si="2"/>
        <v>1</v>
      </c>
    </row>
    <row r="34" spans="1:5" x14ac:dyDescent="0.25">
      <c r="A34" s="3" t="s">
        <v>36</v>
      </c>
      <c r="B34" s="2">
        <v>2</v>
      </c>
      <c r="C34" s="2">
        <v>0</v>
      </c>
      <c r="D34" s="2">
        <v>0</v>
      </c>
      <c r="E34" s="18">
        <f t="shared" si="2"/>
        <v>2</v>
      </c>
    </row>
    <row r="35" spans="1:5" x14ac:dyDescent="0.25">
      <c r="A35" s="20" t="s">
        <v>37</v>
      </c>
      <c r="B35" s="21">
        <f t="shared" ref="B35:D35" si="3">SUM(B3:B13) + SUM(B17:B34)</f>
        <v>53</v>
      </c>
      <c r="C35" s="21">
        <f t="shared" si="3"/>
        <v>12</v>
      </c>
      <c r="D35" s="22">
        <f t="shared" si="3"/>
        <v>0</v>
      </c>
      <c r="E35" s="23">
        <f t="shared" si="2"/>
        <v>65</v>
      </c>
    </row>
    <row r="36" spans="1:5" ht="29.25" customHeight="1" x14ac:dyDescent="0.25">
      <c r="A36" s="28" t="s">
        <v>39</v>
      </c>
      <c r="B36" s="30"/>
      <c r="C36" s="30"/>
      <c r="D36" s="30"/>
      <c r="E36" s="31"/>
    </row>
    <row r="37" spans="1:5" x14ac:dyDescent="0.25">
      <c r="A37" s="24" t="s">
        <v>0</v>
      </c>
      <c r="B37" s="25" t="s">
        <v>1</v>
      </c>
      <c r="C37" s="26" t="s">
        <v>2</v>
      </c>
      <c r="D37" s="27" t="s">
        <v>3</v>
      </c>
      <c r="E37" s="29" t="s">
        <v>4</v>
      </c>
    </row>
    <row r="38" spans="1:5" ht="30" x14ac:dyDescent="0.25">
      <c r="A38" s="1" t="s">
        <v>5</v>
      </c>
      <c r="B38" s="4">
        <f>[1]Mamíferos!D72</f>
        <v>0</v>
      </c>
      <c r="C38" s="4">
        <f>[1]Aves!D26</f>
        <v>0</v>
      </c>
      <c r="D38" s="5">
        <f>[1]Répteis!D28</f>
        <v>0</v>
      </c>
      <c r="E38" s="16">
        <f t="shared" ref="E38:E52" si="4">SUM(B38:D38)</f>
        <v>0</v>
      </c>
    </row>
    <row r="39" spans="1:5" x14ac:dyDescent="0.25">
      <c r="A39" s="1" t="s">
        <v>6</v>
      </c>
      <c r="B39" s="4">
        <v>0</v>
      </c>
      <c r="C39" s="4">
        <v>0</v>
      </c>
      <c r="D39" s="4">
        <v>0</v>
      </c>
      <c r="E39" s="16">
        <f t="shared" si="4"/>
        <v>0</v>
      </c>
    </row>
    <row r="40" spans="1:5" x14ac:dyDescent="0.25">
      <c r="A40" s="1" t="s">
        <v>7</v>
      </c>
      <c r="B40" s="4">
        <v>4</v>
      </c>
      <c r="C40" s="4">
        <v>0</v>
      </c>
      <c r="D40" s="4">
        <v>0</v>
      </c>
      <c r="E40" s="16">
        <f t="shared" si="4"/>
        <v>4</v>
      </c>
    </row>
    <row r="41" spans="1:5" x14ac:dyDescent="0.25">
      <c r="A41" s="1" t="s">
        <v>8</v>
      </c>
      <c r="B41" s="4">
        <v>2</v>
      </c>
      <c r="C41" s="4">
        <v>1</v>
      </c>
      <c r="D41" s="4">
        <v>0</v>
      </c>
      <c r="E41" s="16">
        <f t="shared" si="4"/>
        <v>3</v>
      </c>
    </row>
    <row r="42" spans="1:5" x14ac:dyDescent="0.25">
      <c r="A42" s="1" t="s">
        <v>9</v>
      </c>
      <c r="B42" s="4">
        <v>0</v>
      </c>
      <c r="C42" s="4">
        <v>0</v>
      </c>
      <c r="D42" s="4">
        <v>0</v>
      </c>
      <c r="E42" s="16">
        <f t="shared" si="4"/>
        <v>0</v>
      </c>
    </row>
    <row r="43" spans="1:5" x14ac:dyDescent="0.25">
      <c r="A43" s="1" t="s">
        <v>10</v>
      </c>
      <c r="B43" s="4">
        <v>0</v>
      </c>
      <c r="C43" s="4">
        <v>0</v>
      </c>
      <c r="D43" s="4">
        <v>0</v>
      </c>
      <c r="E43" s="16">
        <f t="shared" si="4"/>
        <v>0</v>
      </c>
    </row>
    <row r="44" spans="1:5" x14ac:dyDescent="0.25">
      <c r="A44" s="1" t="s">
        <v>11</v>
      </c>
      <c r="B44" s="4">
        <v>5</v>
      </c>
      <c r="C44" s="4">
        <v>1</v>
      </c>
      <c r="D44" s="4">
        <v>5</v>
      </c>
      <c r="E44" s="16">
        <f t="shared" si="4"/>
        <v>11</v>
      </c>
    </row>
    <row r="45" spans="1:5" x14ac:dyDescent="0.25">
      <c r="A45" s="1" t="s">
        <v>12</v>
      </c>
      <c r="B45" s="4">
        <v>2</v>
      </c>
      <c r="C45" s="4">
        <v>3</v>
      </c>
      <c r="D45" s="4">
        <v>2</v>
      </c>
      <c r="E45" s="16">
        <f t="shared" si="4"/>
        <v>7</v>
      </c>
    </row>
    <row r="46" spans="1:5" x14ac:dyDescent="0.25">
      <c r="A46" s="1" t="s">
        <v>13</v>
      </c>
      <c r="B46" s="4">
        <v>2</v>
      </c>
      <c r="C46" s="4">
        <v>2</v>
      </c>
      <c r="D46" s="4">
        <v>1</v>
      </c>
      <c r="E46" s="16">
        <f t="shared" si="4"/>
        <v>5</v>
      </c>
    </row>
    <row r="47" spans="1:5" x14ac:dyDescent="0.25">
      <c r="A47" s="1" t="s">
        <v>14</v>
      </c>
      <c r="B47" s="4">
        <v>1</v>
      </c>
      <c r="C47" s="4">
        <v>0</v>
      </c>
      <c r="D47" s="4">
        <v>0</v>
      </c>
      <c r="E47" s="16">
        <f t="shared" si="4"/>
        <v>1</v>
      </c>
    </row>
    <row r="48" spans="1:5" ht="30" x14ac:dyDescent="0.25">
      <c r="A48" s="1" t="s">
        <v>15</v>
      </c>
      <c r="B48" s="4">
        <v>0</v>
      </c>
      <c r="C48" s="4">
        <v>0</v>
      </c>
      <c r="D48" s="4">
        <v>0</v>
      </c>
      <c r="E48" s="16">
        <f t="shared" si="4"/>
        <v>0</v>
      </c>
    </row>
    <row r="49" spans="1:5" x14ac:dyDescent="0.25">
      <c r="A49" s="1" t="s">
        <v>17</v>
      </c>
      <c r="B49" s="4">
        <v>0</v>
      </c>
      <c r="C49" s="4">
        <v>0</v>
      </c>
      <c r="D49" s="4">
        <v>0</v>
      </c>
      <c r="E49" s="16">
        <f t="shared" si="4"/>
        <v>0</v>
      </c>
    </row>
    <row r="50" spans="1:5" ht="30" x14ac:dyDescent="0.25">
      <c r="A50" s="15" t="s">
        <v>16</v>
      </c>
      <c r="B50" s="4">
        <v>21</v>
      </c>
      <c r="C50" s="4">
        <v>8</v>
      </c>
      <c r="D50" s="4">
        <v>4</v>
      </c>
      <c r="E50" s="19">
        <f t="shared" si="4"/>
        <v>33</v>
      </c>
    </row>
    <row r="51" spans="1:5" x14ac:dyDescent="0.25">
      <c r="A51" s="15" t="s">
        <v>18</v>
      </c>
      <c r="B51" s="19">
        <f t="shared" ref="B51:D51" si="5">SUM(B52:B66)</f>
        <v>13</v>
      </c>
      <c r="C51" s="19">
        <f t="shared" si="5"/>
        <v>3</v>
      </c>
      <c r="D51" s="19">
        <f t="shared" si="5"/>
        <v>0</v>
      </c>
      <c r="E51" s="19">
        <f t="shared" si="4"/>
        <v>16</v>
      </c>
    </row>
    <row r="52" spans="1:5" x14ac:dyDescent="0.25">
      <c r="A52" s="3" t="s">
        <v>19</v>
      </c>
      <c r="B52" s="2">
        <v>0</v>
      </c>
      <c r="C52" s="2">
        <v>1</v>
      </c>
      <c r="D52" s="2">
        <v>0</v>
      </c>
      <c r="E52" s="16">
        <f t="shared" si="4"/>
        <v>1</v>
      </c>
    </row>
    <row r="53" spans="1:5" x14ac:dyDescent="0.25">
      <c r="A53" s="3" t="s">
        <v>20</v>
      </c>
      <c r="B53" s="2">
        <v>10</v>
      </c>
      <c r="C53" s="2">
        <v>0</v>
      </c>
      <c r="D53" s="2">
        <v>0</v>
      </c>
      <c r="E53" s="17"/>
    </row>
    <row r="54" spans="1:5" x14ac:dyDescent="0.25">
      <c r="A54" s="3" t="s">
        <v>21</v>
      </c>
      <c r="B54" s="2">
        <v>0</v>
      </c>
      <c r="C54" s="2">
        <v>0</v>
      </c>
      <c r="D54" s="2">
        <v>0</v>
      </c>
      <c r="E54" s="16">
        <f t="shared" ref="E54:E67" si="6">SUM(B54:D54)</f>
        <v>0</v>
      </c>
    </row>
    <row r="55" spans="1:5" x14ac:dyDescent="0.25">
      <c r="A55" s="3" t="s">
        <v>22</v>
      </c>
      <c r="B55" s="2">
        <v>0</v>
      </c>
      <c r="C55" s="2">
        <v>0</v>
      </c>
      <c r="D55" s="2">
        <v>0</v>
      </c>
      <c r="E55" s="16">
        <f t="shared" si="6"/>
        <v>0</v>
      </c>
    </row>
    <row r="56" spans="1:5" x14ac:dyDescent="0.25">
      <c r="A56" s="3" t="s">
        <v>23</v>
      </c>
      <c r="B56" s="2">
        <v>0</v>
      </c>
      <c r="C56" s="2">
        <v>0</v>
      </c>
      <c r="D56" s="2">
        <v>0</v>
      </c>
      <c r="E56" s="16">
        <f t="shared" si="6"/>
        <v>0</v>
      </c>
    </row>
    <row r="57" spans="1:5" x14ac:dyDescent="0.25">
      <c r="A57" s="3" t="s">
        <v>24</v>
      </c>
      <c r="B57" s="2">
        <v>1</v>
      </c>
      <c r="C57" s="2">
        <v>0</v>
      </c>
      <c r="D57" s="2">
        <v>0</v>
      </c>
      <c r="E57" s="16">
        <f t="shared" si="6"/>
        <v>1</v>
      </c>
    </row>
    <row r="58" spans="1:5" x14ac:dyDescent="0.25">
      <c r="A58" s="3" t="s">
        <v>25</v>
      </c>
      <c r="B58" s="2">
        <v>0</v>
      </c>
      <c r="C58" s="2">
        <v>0</v>
      </c>
      <c r="D58" s="2">
        <v>0</v>
      </c>
      <c r="E58" s="16">
        <f t="shared" si="6"/>
        <v>0</v>
      </c>
    </row>
    <row r="59" spans="1:5" x14ac:dyDescent="0.25">
      <c r="A59" s="3" t="s">
        <v>26</v>
      </c>
      <c r="B59" s="2">
        <v>0</v>
      </c>
      <c r="C59" s="2">
        <v>0</v>
      </c>
      <c r="D59" s="2">
        <v>0</v>
      </c>
      <c r="E59" s="16">
        <f t="shared" si="6"/>
        <v>0</v>
      </c>
    </row>
    <row r="60" spans="1:5" x14ac:dyDescent="0.25">
      <c r="A60" s="3" t="s">
        <v>27</v>
      </c>
      <c r="B60" s="2">
        <v>1</v>
      </c>
      <c r="C60" s="2">
        <v>2</v>
      </c>
      <c r="D60" s="2">
        <v>0</v>
      </c>
      <c r="E60" s="16">
        <f t="shared" si="6"/>
        <v>3</v>
      </c>
    </row>
    <row r="61" spans="1:5" x14ac:dyDescent="0.25">
      <c r="A61" s="3" t="s">
        <v>28</v>
      </c>
      <c r="B61" s="2">
        <v>0</v>
      </c>
      <c r="C61" s="2">
        <v>0</v>
      </c>
      <c r="D61" s="2">
        <v>0</v>
      </c>
      <c r="E61" s="16">
        <f t="shared" si="6"/>
        <v>0</v>
      </c>
    </row>
    <row r="62" spans="1:5" x14ac:dyDescent="0.25">
      <c r="A62" s="3" t="s">
        <v>30</v>
      </c>
      <c r="B62" s="2">
        <v>0</v>
      </c>
      <c r="C62" s="2">
        <v>0</v>
      </c>
      <c r="D62" s="2">
        <v>0</v>
      </c>
      <c r="E62" s="16">
        <f t="shared" si="6"/>
        <v>0</v>
      </c>
    </row>
    <row r="63" spans="1:5" x14ac:dyDescent="0.25">
      <c r="A63" s="3" t="s">
        <v>31</v>
      </c>
      <c r="B63" s="2">
        <v>0</v>
      </c>
      <c r="C63" s="2">
        <v>0</v>
      </c>
      <c r="D63" s="2">
        <v>0</v>
      </c>
      <c r="E63" s="16">
        <f t="shared" si="6"/>
        <v>0</v>
      </c>
    </row>
    <row r="64" spans="1:5" x14ac:dyDescent="0.25">
      <c r="A64" s="3" t="s">
        <v>32</v>
      </c>
      <c r="B64" s="2">
        <v>0</v>
      </c>
      <c r="C64" s="2">
        <v>0</v>
      </c>
      <c r="D64" s="2">
        <v>0</v>
      </c>
      <c r="E64" s="16">
        <f t="shared" si="6"/>
        <v>0</v>
      </c>
    </row>
    <row r="65" spans="1:5" x14ac:dyDescent="0.25">
      <c r="A65" s="3" t="s">
        <v>35</v>
      </c>
      <c r="B65" s="2">
        <v>0</v>
      </c>
      <c r="C65" s="2">
        <v>0</v>
      </c>
      <c r="D65" s="2">
        <v>0</v>
      </c>
      <c r="E65" s="16">
        <f t="shared" si="6"/>
        <v>0</v>
      </c>
    </row>
    <row r="66" spans="1:5" x14ac:dyDescent="0.25">
      <c r="A66" s="6" t="s">
        <v>36</v>
      </c>
      <c r="B66" s="2">
        <v>1</v>
      </c>
      <c r="C66" s="2">
        <v>0</v>
      </c>
      <c r="D66" s="2">
        <v>0</v>
      </c>
      <c r="E66" s="16">
        <f t="shared" si="6"/>
        <v>1</v>
      </c>
    </row>
    <row r="67" spans="1:5" x14ac:dyDescent="0.25">
      <c r="A67" s="20" t="s">
        <v>37</v>
      </c>
      <c r="B67" s="32">
        <f>SUM(B52:B66) + SUM(B38:B48)</f>
        <v>29</v>
      </c>
      <c r="C67" s="32">
        <f t="shared" ref="C67:D67" si="7">SUM(C52:C66)+SUM(C38:C48)</f>
        <v>10</v>
      </c>
      <c r="D67" s="32">
        <f t="shared" si="7"/>
        <v>8</v>
      </c>
      <c r="E67" s="29">
        <f t="shared" si="6"/>
        <v>47</v>
      </c>
    </row>
  </sheetData>
  <mergeCells count="2">
    <mergeCell ref="A1:E1"/>
    <mergeCell ref="A36:E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Da Silva Pereira</dc:creator>
  <cp:lastModifiedBy>Amanda Da Silva Pereira</cp:lastModifiedBy>
  <dcterms:created xsi:type="dcterms:W3CDTF">2025-01-27T17:07:54Z</dcterms:created>
  <dcterms:modified xsi:type="dcterms:W3CDTF">2025-01-27T17:13:41Z</dcterms:modified>
</cp:coreProperties>
</file>